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 activeTab="1"/>
  </bookViews>
  <sheets>
    <sheet name="List1" sheetId="1" r:id="rId1"/>
    <sheet name="List2" sheetId="2" r:id="rId2"/>
    <sheet name="List3" sheetId="3" r:id="rId3"/>
  </sheets>
  <definedNames>
    <definedName name="_xlnm.Print_Titles" localSheetId="1">List2!$4:$5</definedName>
  </definedNames>
  <calcPr calcId="124519"/>
</workbook>
</file>

<file path=xl/calcChain.xml><?xml version="1.0" encoding="utf-8"?>
<calcChain xmlns="http://schemas.openxmlformats.org/spreadsheetml/2006/main">
  <c r="D40" i="2"/>
</calcChain>
</file>

<file path=xl/sharedStrings.xml><?xml version="1.0" encoding="utf-8"?>
<sst xmlns="http://schemas.openxmlformats.org/spreadsheetml/2006/main" count="193" uniqueCount="139">
  <si>
    <t>Redni</t>
  </si>
  <si>
    <t>broj</t>
  </si>
  <si>
    <t>Naziv dobavljača</t>
  </si>
  <si>
    <t>Broj</t>
  </si>
  <si>
    <t>računa</t>
  </si>
  <si>
    <t xml:space="preserve">Iznos </t>
  </si>
  <si>
    <t>isplate</t>
  </si>
  <si>
    <t>Svrha</t>
  </si>
  <si>
    <t>Računa</t>
  </si>
  <si>
    <t>Datum</t>
  </si>
  <si>
    <t>plaćanja</t>
  </si>
  <si>
    <t xml:space="preserve">Redni </t>
  </si>
  <si>
    <t xml:space="preserve">Broj </t>
  </si>
  <si>
    <t>Iznos</t>
  </si>
  <si>
    <t>1.</t>
  </si>
  <si>
    <t>Antenna d.o.o. Zadar</t>
  </si>
  <si>
    <t>018-1-2023</t>
  </si>
  <si>
    <t>11.01.2023.</t>
  </si>
  <si>
    <t>2.</t>
  </si>
  <si>
    <t>13.01.2023.</t>
  </si>
  <si>
    <t>Stoji Grad j.d.o.o. Zagreb</t>
  </si>
  <si>
    <t>13-1-2</t>
  </si>
  <si>
    <t>3.</t>
  </si>
  <si>
    <t>oglas u izdanju brošure VUKOVAR - GRAD HEROJ</t>
  </si>
  <si>
    <t>blagdanska čestitka</t>
  </si>
  <si>
    <t>4.</t>
  </si>
  <si>
    <t>5.</t>
  </si>
  <si>
    <t>6.</t>
  </si>
  <si>
    <t>7.</t>
  </si>
  <si>
    <t>IV Nakladništvo d.o.o. Zagreb</t>
  </si>
  <si>
    <t>5118-IV 1 -1</t>
  </si>
  <si>
    <t>10.03.2023.</t>
  </si>
  <si>
    <t>oglasni prostor u brošuri "Droga, ovisnost i mladi"</t>
  </si>
  <si>
    <t>8.</t>
  </si>
  <si>
    <t>9.</t>
  </si>
  <si>
    <t>10.</t>
  </si>
  <si>
    <t>PR Plus j.d.o.o. Zadar</t>
  </si>
  <si>
    <t>1015/1/2023</t>
  </si>
  <si>
    <t>oglašavanje čestitke - portal Antena Zadar</t>
  </si>
  <si>
    <t>06.04.2023.</t>
  </si>
  <si>
    <t>11.</t>
  </si>
  <si>
    <t>Modicus d.o.o. Zadar</t>
  </si>
  <si>
    <t>RO-24/1/1</t>
  </si>
  <si>
    <t>oglašavanje čestitke - Z NET portal</t>
  </si>
  <si>
    <t>12.</t>
  </si>
  <si>
    <t>Eletkronski Zadar d.o.o. Zadar</t>
  </si>
  <si>
    <t>38/17/2923</t>
  </si>
  <si>
    <t>14.04.2023.</t>
  </si>
  <si>
    <t>oglašavanje čestitke - eZadar.hr portal</t>
  </si>
  <si>
    <t>13.</t>
  </si>
  <si>
    <t>Hanza media d.o.o. Zagreb</t>
  </si>
  <si>
    <t>2325-0102-103</t>
  </si>
  <si>
    <t>oglašavanje čestitke - Zadarski.hr portal</t>
  </si>
  <si>
    <t>14.</t>
  </si>
  <si>
    <t>Diadora media d.o.o. Zadar</t>
  </si>
  <si>
    <t>60-23</t>
  </si>
  <si>
    <t>emitiranje Uskršnje čestitke</t>
  </si>
  <si>
    <t>15.</t>
  </si>
  <si>
    <t>Zadarski tjednik d.o.o.</t>
  </si>
  <si>
    <t>171-INV-1-1</t>
  </si>
  <si>
    <t>objava Uskršnje čestitke promo</t>
  </si>
  <si>
    <t>16.</t>
  </si>
  <si>
    <t>34/POSL1/1</t>
  </si>
  <si>
    <t xml:space="preserve">objava Uskršnje čestitke </t>
  </si>
  <si>
    <t>17.</t>
  </si>
  <si>
    <t>18.</t>
  </si>
  <si>
    <t>19.</t>
  </si>
  <si>
    <t>20.</t>
  </si>
  <si>
    <t>18.04.2023.</t>
  </si>
  <si>
    <t>21.</t>
  </si>
  <si>
    <t>MV Media consulting Zadar</t>
  </si>
  <si>
    <t>34/23</t>
  </si>
  <si>
    <t>oglašavanje čestitke - www.mega-media.hr portal</t>
  </si>
  <si>
    <t>22.</t>
  </si>
  <si>
    <t>Kalelarga info d.o.o. Bibinje</t>
  </si>
  <si>
    <t>25/1/1</t>
  </si>
  <si>
    <t>24.04.2023.</t>
  </si>
  <si>
    <t>oglašavanje čestitke - kalelarga info portal</t>
  </si>
  <si>
    <t>23.</t>
  </si>
  <si>
    <t>24.</t>
  </si>
  <si>
    <t>02.06.2023.</t>
  </si>
  <si>
    <t>RO-36/1/1</t>
  </si>
  <si>
    <t>objava čestitke - Z NET portal</t>
  </si>
  <si>
    <t>25.</t>
  </si>
  <si>
    <t>105-23</t>
  </si>
  <si>
    <t>emitiranje čestitke za Dan državnosti</t>
  </si>
  <si>
    <t>26.</t>
  </si>
  <si>
    <t>27.</t>
  </si>
  <si>
    <t>07.06.2023.</t>
  </si>
  <si>
    <t>32/23</t>
  </si>
  <si>
    <t>28.</t>
  </si>
  <si>
    <t>63/17/2923</t>
  </si>
  <si>
    <t>29.</t>
  </si>
  <si>
    <t>1041/1/2023</t>
  </si>
  <si>
    <t>30.</t>
  </si>
  <si>
    <t>Udruga zadarskih sport. novinara</t>
  </si>
  <si>
    <t>63/POSL1/1</t>
  </si>
  <si>
    <t>objava čestitke za Dan državnosti</t>
  </si>
  <si>
    <t>31.</t>
  </si>
  <si>
    <t>4152-0102-103</t>
  </si>
  <si>
    <t>32.</t>
  </si>
  <si>
    <t>48/1/1</t>
  </si>
  <si>
    <t>14.06.2023.</t>
  </si>
  <si>
    <t>33.</t>
  </si>
  <si>
    <t>34.</t>
  </si>
  <si>
    <t>Ross Media Consulting d.o.o. Zadar</t>
  </si>
  <si>
    <t>143-01-91</t>
  </si>
  <si>
    <t>19.07.2023.</t>
  </si>
  <si>
    <t>objava bannera - portal 057info</t>
  </si>
  <si>
    <t>RO-50/1/1</t>
  </si>
  <si>
    <t>04.08.2023.</t>
  </si>
  <si>
    <t>07.08.2023.</t>
  </si>
  <si>
    <t>315-01-91</t>
  </si>
  <si>
    <t>181-23</t>
  </si>
  <si>
    <t>08.08.2023.</t>
  </si>
  <si>
    <t>emitiranje čestitke za Oluju</t>
  </si>
  <si>
    <t>96/17/2023</t>
  </si>
  <si>
    <t>49/23</t>
  </si>
  <si>
    <t>93/POSL1/1</t>
  </si>
  <si>
    <t>22.08.2023.</t>
  </si>
  <si>
    <t>objava čestitke za Dan akcije Oluja</t>
  </si>
  <si>
    <t>68/1/1</t>
  </si>
  <si>
    <t>719/80186</t>
  </si>
  <si>
    <t>03.10.2023.</t>
  </si>
  <si>
    <t>oglasni prostor u brošuri "Alkohol, ovisnost i mladi"</t>
  </si>
  <si>
    <t>254-1-2023</t>
  </si>
  <si>
    <t>15.11.2023.</t>
  </si>
  <si>
    <t>objava blagdanske čestitke na portalu Antene Zadar</t>
  </si>
  <si>
    <t>268-23</t>
  </si>
  <si>
    <t>21.11.2023.</t>
  </si>
  <si>
    <t>oglašavanje povodom Dana sjećanja 18.11.</t>
  </si>
  <si>
    <t>RO-71/1/1</t>
  </si>
  <si>
    <t>28.12.2023.</t>
  </si>
  <si>
    <t>77/23</t>
  </si>
  <si>
    <t>147/1/2</t>
  </si>
  <si>
    <t>U K U P N O:</t>
  </si>
  <si>
    <t>Svrha isplate</t>
  </si>
  <si>
    <t>Isplate Županijske uprave za ceste Zadarske županije pružateljima medijskih usluga u 2023. godini</t>
  </si>
  <si>
    <t>računa EUR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</si>
</sst>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2" fontId="0" fillId="0" borderId="10" xfId="0" applyNumberFormat="1" applyBorder="1"/>
    <xf numFmtId="49" fontId="0" fillId="0" borderId="10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1" fillId="0" borderId="11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4" fontId="0" fillId="0" borderId="2" xfId="0" applyNumberFormat="1" applyBorder="1"/>
    <xf numFmtId="2" fontId="0" fillId="0" borderId="2" xfId="0" applyNumberForma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15"/>
  <sheetViews>
    <sheetView workbookViewId="0">
      <selection activeCell="A5" sqref="A5:H6"/>
    </sheetView>
  </sheetViews>
  <sheetFormatPr defaultRowHeight="15"/>
  <cols>
    <col min="1" max="1" width="7.42578125" customWidth="1"/>
    <col min="4" max="4" width="10.28515625" customWidth="1"/>
    <col min="5" max="5" width="11.28515625" customWidth="1"/>
    <col min="6" max="6" width="10.5703125" customWidth="1"/>
    <col min="7" max="7" width="10.85546875" customWidth="1"/>
    <col min="8" max="8" width="17.28515625" customWidth="1"/>
  </cols>
  <sheetData>
    <row r="5" spans="1:8">
      <c r="A5" s="1" t="s">
        <v>0</v>
      </c>
      <c r="B5" s="25" t="s">
        <v>2</v>
      </c>
      <c r="C5" s="25"/>
      <c r="D5" s="25"/>
      <c r="E5" s="1" t="s">
        <v>3</v>
      </c>
      <c r="F5" s="1" t="s">
        <v>5</v>
      </c>
      <c r="G5" s="1" t="s">
        <v>9</v>
      </c>
      <c r="H5" s="1" t="s">
        <v>7</v>
      </c>
    </row>
    <row r="6" spans="1:8">
      <c r="A6" s="2" t="s">
        <v>1</v>
      </c>
      <c r="B6" s="26"/>
      <c r="C6" s="26"/>
      <c r="D6" s="26"/>
      <c r="E6" s="2" t="s">
        <v>8</v>
      </c>
      <c r="F6" s="2" t="s">
        <v>4</v>
      </c>
      <c r="G6" s="2" t="s">
        <v>10</v>
      </c>
      <c r="H6" s="2" t="s">
        <v>10</v>
      </c>
    </row>
    <row r="7" spans="1:8">
      <c r="B7" s="27"/>
      <c r="C7" s="27"/>
      <c r="D7" s="27"/>
    </row>
    <row r="8" spans="1:8">
      <c r="B8" s="24"/>
      <c r="C8" s="24"/>
      <c r="D8" s="24"/>
    </row>
    <row r="9" spans="1:8">
      <c r="B9" s="24"/>
      <c r="C9" s="24"/>
      <c r="D9" s="24"/>
    </row>
    <row r="10" spans="1:8">
      <c r="B10" s="24"/>
      <c r="C10" s="24"/>
      <c r="D10" s="24"/>
    </row>
    <row r="11" spans="1:8">
      <c r="B11" s="24"/>
      <c r="C11" s="24"/>
      <c r="D11" s="24"/>
    </row>
    <row r="12" spans="1:8">
      <c r="B12" s="24"/>
      <c r="C12" s="24"/>
      <c r="D12" s="24"/>
    </row>
    <row r="13" spans="1:8">
      <c r="B13" s="24"/>
      <c r="C13" s="24"/>
      <c r="D13" s="24"/>
    </row>
    <row r="14" spans="1:8">
      <c r="B14" s="24"/>
      <c r="C14" s="24"/>
      <c r="D14" s="24"/>
    </row>
    <row r="15" spans="1:8">
      <c r="B15" s="24"/>
      <c r="C15" s="24"/>
      <c r="D15" s="24"/>
    </row>
  </sheetData>
  <mergeCells count="10">
    <mergeCell ref="B12:D12"/>
    <mergeCell ref="B13:D13"/>
    <mergeCell ref="B14:D14"/>
    <mergeCell ref="B15:D15"/>
    <mergeCell ref="B5:D6"/>
    <mergeCell ref="B7:D7"/>
    <mergeCell ref="B8:D8"/>
    <mergeCell ref="B9:D9"/>
    <mergeCell ref="B10:D10"/>
    <mergeCell ref="B11:D11"/>
  </mergeCells>
  <pageMargins left="0.7" right="0.3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56"/>
  <sheetViews>
    <sheetView tabSelected="1" workbookViewId="0">
      <selection activeCell="L17" sqref="L17"/>
    </sheetView>
  </sheetViews>
  <sheetFormatPr defaultRowHeight="15"/>
  <cols>
    <col min="2" max="2" width="30.28515625" customWidth="1"/>
    <col min="3" max="3" width="17.28515625" customWidth="1"/>
    <col min="4" max="4" width="11.28515625" customWidth="1"/>
    <col min="5" max="5" width="12.5703125" customWidth="1"/>
    <col min="6" max="6" width="56" customWidth="1"/>
  </cols>
  <sheetData>
    <row r="2" spans="1:6" ht="15.75">
      <c r="A2" s="35" t="s">
        <v>137</v>
      </c>
      <c r="B2" s="35"/>
      <c r="C2" s="35"/>
      <c r="D2" s="35"/>
      <c r="E2" s="35"/>
      <c r="F2" s="35"/>
    </row>
    <row r="3" spans="1:6" ht="15.75" thickBot="1"/>
    <row r="4" spans="1:6" ht="15.75" thickTop="1">
      <c r="A4" s="13" t="s">
        <v>11</v>
      </c>
      <c r="B4" s="28" t="s">
        <v>2</v>
      </c>
      <c r="C4" s="14" t="s">
        <v>12</v>
      </c>
      <c r="D4" s="22" t="s">
        <v>13</v>
      </c>
      <c r="E4" s="14" t="s">
        <v>9</v>
      </c>
      <c r="F4" s="33" t="s">
        <v>136</v>
      </c>
    </row>
    <row r="5" spans="1:6" ht="15.75" thickBot="1">
      <c r="A5" s="20" t="s">
        <v>1</v>
      </c>
      <c r="B5" s="29"/>
      <c r="C5" s="21" t="s">
        <v>8</v>
      </c>
      <c r="D5" s="23" t="s">
        <v>138</v>
      </c>
      <c r="E5" s="21" t="s">
        <v>6</v>
      </c>
      <c r="F5" s="34"/>
    </row>
    <row r="6" spans="1:6" ht="15.75" thickTop="1">
      <c r="A6" s="15" t="s">
        <v>14</v>
      </c>
      <c r="B6" s="16" t="s">
        <v>15</v>
      </c>
      <c r="C6" s="17" t="s">
        <v>16</v>
      </c>
      <c r="D6" s="18">
        <v>165.9</v>
      </c>
      <c r="E6" s="15" t="s">
        <v>17</v>
      </c>
      <c r="F6" s="19" t="s">
        <v>24</v>
      </c>
    </row>
    <row r="7" spans="1:6">
      <c r="A7" s="4" t="s">
        <v>18</v>
      </c>
      <c r="B7" s="5" t="s">
        <v>20</v>
      </c>
      <c r="C7" s="8" t="s">
        <v>21</v>
      </c>
      <c r="D7" s="6">
        <v>282.36</v>
      </c>
      <c r="E7" s="4" t="s">
        <v>19</v>
      </c>
      <c r="F7" s="7" t="s">
        <v>23</v>
      </c>
    </row>
    <row r="8" spans="1:6">
      <c r="A8" s="4" t="s">
        <v>22</v>
      </c>
      <c r="B8" s="5" t="s">
        <v>29</v>
      </c>
      <c r="C8" s="8" t="s">
        <v>30</v>
      </c>
      <c r="D8" s="6">
        <v>662.5</v>
      </c>
      <c r="E8" s="4" t="s">
        <v>31</v>
      </c>
      <c r="F8" s="7" t="s">
        <v>32</v>
      </c>
    </row>
    <row r="9" spans="1:6">
      <c r="A9" s="4" t="s">
        <v>25</v>
      </c>
      <c r="B9" s="5" t="s">
        <v>36</v>
      </c>
      <c r="C9" s="8" t="s">
        <v>37</v>
      </c>
      <c r="D9" s="6">
        <v>90</v>
      </c>
      <c r="E9" s="4" t="s">
        <v>39</v>
      </c>
      <c r="F9" s="7" t="s">
        <v>38</v>
      </c>
    </row>
    <row r="10" spans="1:6">
      <c r="A10" s="4" t="s">
        <v>26</v>
      </c>
      <c r="B10" s="5" t="s">
        <v>41</v>
      </c>
      <c r="C10" s="8" t="s">
        <v>42</v>
      </c>
      <c r="D10" s="6">
        <v>332.5</v>
      </c>
      <c r="E10" s="4" t="s">
        <v>39</v>
      </c>
      <c r="F10" s="7" t="s">
        <v>43</v>
      </c>
    </row>
    <row r="11" spans="1:6">
      <c r="A11" s="4" t="s">
        <v>27</v>
      </c>
      <c r="B11" s="5" t="s">
        <v>45</v>
      </c>
      <c r="C11" s="8" t="s">
        <v>46</v>
      </c>
      <c r="D11" s="6">
        <v>250</v>
      </c>
      <c r="E11" s="4" t="s">
        <v>47</v>
      </c>
      <c r="F11" s="7" t="s">
        <v>48</v>
      </c>
    </row>
    <row r="12" spans="1:6">
      <c r="A12" s="4" t="s">
        <v>28</v>
      </c>
      <c r="B12" s="5" t="s">
        <v>50</v>
      </c>
      <c r="C12" s="8" t="s">
        <v>51</v>
      </c>
      <c r="D12" s="6">
        <v>331.81</v>
      </c>
      <c r="E12" s="4" t="s">
        <v>47</v>
      </c>
      <c r="F12" s="7" t="s">
        <v>52</v>
      </c>
    </row>
    <row r="13" spans="1:6">
      <c r="A13" s="4" t="s">
        <v>33</v>
      </c>
      <c r="B13" s="5" t="s">
        <v>54</v>
      </c>
      <c r="C13" s="8" t="s">
        <v>55</v>
      </c>
      <c r="D13" s="6">
        <v>325</v>
      </c>
      <c r="E13" s="4" t="s">
        <v>47</v>
      </c>
      <c r="F13" s="7" t="s">
        <v>56</v>
      </c>
    </row>
    <row r="14" spans="1:6">
      <c r="A14" s="4" t="s">
        <v>34</v>
      </c>
      <c r="B14" s="5" t="s">
        <v>58</v>
      </c>
      <c r="C14" s="8" t="s">
        <v>59</v>
      </c>
      <c r="D14" s="6">
        <v>33.75</v>
      </c>
      <c r="E14" s="4" t="s">
        <v>47</v>
      </c>
      <c r="F14" s="7" t="s">
        <v>60</v>
      </c>
    </row>
    <row r="15" spans="1:6">
      <c r="A15" s="4" t="s">
        <v>35</v>
      </c>
      <c r="B15" s="5" t="s">
        <v>95</v>
      </c>
      <c r="C15" s="8" t="s">
        <v>62</v>
      </c>
      <c r="D15" s="6">
        <v>99.54</v>
      </c>
      <c r="E15" s="4" t="s">
        <v>47</v>
      </c>
      <c r="F15" s="7" t="s">
        <v>63</v>
      </c>
    </row>
    <row r="16" spans="1:6">
      <c r="A16" s="4" t="s">
        <v>40</v>
      </c>
      <c r="B16" s="5" t="s">
        <v>70</v>
      </c>
      <c r="C16" s="8" t="s">
        <v>71</v>
      </c>
      <c r="D16" s="6">
        <v>172.53</v>
      </c>
      <c r="E16" s="4" t="s">
        <v>68</v>
      </c>
      <c r="F16" s="7" t="s">
        <v>72</v>
      </c>
    </row>
    <row r="17" spans="1:6">
      <c r="A17" s="4" t="s">
        <v>44</v>
      </c>
      <c r="B17" s="5" t="s">
        <v>74</v>
      </c>
      <c r="C17" s="8" t="s">
        <v>75</v>
      </c>
      <c r="D17" s="6">
        <v>200</v>
      </c>
      <c r="E17" s="4" t="s">
        <v>76</v>
      </c>
      <c r="F17" s="7" t="s">
        <v>77</v>
      </c>
    </row>
    <row r="18" spans="1:6">
      <c r="A18" s="4" t="s">
        <v>49</v>
      </c>
      <c r="B18" s="5" t="s">
        <v>41</v>
      </c>
      <c r="C18" s="8" t="s">
        <v>81</v>
      </c>
      <c r="D18" s="6">
        <v>332.2</v>
      </c>
      <c r="E18" s="4" t="s">
        <v>80</v>
      </c>
      <c r="F18" s="7" t="s">
        <v>82</v>
      </c>
    </row>
    <row r="19" spans="1:6">
      <c r="A19" s="4" t="s">
        <v>53</v>
      </c>
      <c r="B19" s="5" t="s">
        <v>54</v>
      </c>
      <c r="C19" s="8" t="s">
        <v>84</v>
      </c>
      <c r="D19" s="6">
        <v>325</v>
      </c>
      <c r="E19" s="4" t="s">
        <v>80</v>
      </c>
      <c r="F19" s="7" t="s">
        <v>85</v>
      </c>
    </row>
    <row r="20" spans="1:6">
      <c r="A20" s="4" t="s">
        <v>57</v>
      </c>
      <c r="B20" s="5" t="s">
        <v>70</v>
      </c>
      <c r="C20" s="8" t="s">
        <v>89</v>
      </c>
      <c r="D20" s="6">
        <v>172.53</v>
      </c>
      <c r="E20" s="4" t="s">
        <v>88</v>
      </c>
      <c r="F20" s="7" t="s">
        <v>72</v>
      </c>
    </row>
    <row r="21" spans="1:6">
      <c r="A21" s="4" t="s">
        <v>61</v>
      </c>
      <c r="B21" s="5" t="s">
        <v>45</v>
      </c>
      <c r="C21" s="8" t="s">
        <v>91</v>
      </c>
      <c r="D21" s="6">
        <v>250</v>
      </c>
      <c r="E21" s="4" t="s">
        <v>88</v>
      </c>
      <c r="F21" s="7" t="s">
        <v>48</v>
      </c>
    </row>
    <row r="22" spans="1:6">
      <c r="A22" s="4" t="s">
        <v>64</v>
      </c>
      <c r="B22" s="5" t="s">
        <v>36</v>
      </c>
      <c r="C22" s="8" t="s">
        <v>93</v>
      </c>
      <c r="D22" s="6">
        <v>88</v>
      </c>
      <c r="E22" s="4" t="s">
        <v>88</v>
      </c>
      <c r="F22" s="7" t="s">
        <v>38</v>
      </c>
    </row>
    <row r="23" spans="1:6">
      <c r="A23" s="4" t="s">
        <v>65</v>
      </c>
      <c r="B23" s="5" t="s">
        <v>95</v>
      </c>
      <c r="C23" s="8" t="s">
        <v>96</v>
      </c>
      <c r="D23" s="6">
        <v>99.54</v>
      </c>
      <c r="E23" s="4" t="s">
        <v>88</v>
      </c>
      <c r="F23" s="7" t="s">
        <v>97</v>
      </c>
    </row>
    <row r="24" spans="1:6">
      <c r="A24" s="4" t="s">
        <v>66</v>
      </c>
      <c r="B24" s="5" t="s">
        <v>50</v>
      </c>
      <c r="C24" s="8" t="s">
        <v>99</v>
      </c>
      <c r="D24" s="6">
        <v>331.25</v>
      </c>
      <c r="E24" s="4" t="s">
        <v>88</v>
      </c>
      <c r="F24" s="7" t="s">
        <v>52</v>
      </c>
    </row>
    <row r="25" spans="1:6">
      <c r="A25" s="4" t="s">
        <v>67</v>
      </c>
      <c r="B25" s="5" t="s">
        <v>74</v>
      </c>
      <c r="C25" s="8" t="s">
        <v>101</v>
      </c>
      <c r="D25" s="6">
        <v>200</v>
      </c>
      <c r="E25" s="4" t="s">
        <v>102</v>
      </c>
      <c r="F25" s="7" t="s">
        <v>77</v>
      </c>
    </row>
    <row r="26" spans="1:6">
      <c r="A26" s="4" t="s">
        <v>69</v>
      </c>
      <c r="B26" s="5" t="s">
        <v>105</v>
      </c>
      <c r="C26" s="8" t="s">
        <v>106</v>
      </c>
      <c r="D26" s="6">
        <v>200</v>
      </c>
      <c r="E26" s="4" t="s">
        <v>107</v>
      </c>
      <c r="F26" s="7" t="s">
        <v>108</v>
      </c>
    </row>
    <row r="27" spans="1:6">
      <c r="A27" s="4" t="s">
        <v>73</v>
      </c>
      <c r="B27" s="5" t="s">
        <v>41</v>
      </c>
      <c r="C27" s="8" t="s">
        <v>109</v>
      </c>
      <c r="D27" s="6">
        <v>332.5</v>
      </c>
      <c r="E27" s="4" t="s">
        <v>110</v>
      </c>
      <c r="F27" s="7" t="s">
        <v>82</v>
      </c>
    </row>
    <row r="28" spans="1:6">
      <c r="A28" s="4" t="s">
        <v>78</v>
      </c>
      <c r="B28" s="5" t="s">
        <v>105</v>
      </c>
      <c r="C28" s="8" t="s">
        <v>112</v>
      </c>
      <c r="D28" s="6">
        <v>100</v>
      </c>
      <c r="E28" s="4" t="s">
        <v>111</v>
      </c>
      <c r="F28" s="7" t="s">
        <v>108</v>
      </c>
    </row>
    <row r="29" spans="1:6">
      <c r="A29" s="4" t="s">
        <v>79</v>
      </c>
      <c r="B29" s="5" t="s">
        <v>54</v>
      </c>
      <c r="C29" s="8" t="s">
        <v>113</v>
      </c>
      <c r="D29" s="6">
        <v>400</v>
      </c>
      <c r="E29" s="4" t="s">
        <v>114</v>
      </c>
      <c r="F29" s="7" t="s">
        <v>115</v>
      </c>
    </row>
    <row r="30" spans="1:6">
      <c r="A30" s="4" t="s">
        <v>83</v>
      </c>
      <c r="B30" s="5" t="s">
        <v>45</v>
      </c>
      <c r="C30" s="8" t="s">
        <v>116</v>
      </c>
      <c r="D30" s="6">
        <v>250</v>
      </c>
      <c r="E30" s="4" t="s">
        <v>114</v>
      </c>
      <c r="F30" s="7" t="s">
        <v>48</v>
      </c>
    </row>
    <row r="31" spans="1:6">
      <c r="A31" s="4" t="s">
        <v>86</v>
      </c>
      <c r="B31" s="5" t="s">
        <v>70</v>
      </c>
      <c r="C31" s="8" t="s">
        <v>117</v>
      </c>
      <c r="D31" s="6">
        <v>172.53</v>
      </c>
      <c r="E31" s="4" t="s">
        <v>114</v>
      </c>
      <c r="F31" s="7" t="s">
        <v>72</v>
      </c>
    </row>
    <row r="32" spans="1:6">
      <c r="A32" s="4" t="s">
        <v>87</v>
      </c>
      <c r="B32" s="5" t="s">
        <v>95</v>
      </c>
      <c r="C32" s="8" t="s">
        <v>118</v>
      </c>
      <c r="D32" s="6">
        <v>99.54</v>
      </c>
      <c r="E32" s="4" t="s">
        <v>119</v>
      </c>
      <c r="F32" s="7" t="s">
        <v>120</v>
      </c>
    </row>
    <row r="33" spans="1:6">
      <c r="A33" s="4" t="s">
        <v>90</v>
      </c>
      <c r="B33" s="5" t="s">
        <v>74</v>
      </c>
      <c r="C33" s="8" t="s">
        <v>121</v>
      </c>
      <c r="D33" s="6">
        <v>200</v>
      </c>
      <c r="E33" s="4" t="s">
        <v>119</v>
      </c>
      <c r="F33" s="7" t="s">
        <v>77</v>
      </c>
    </row>
    <row r="34" spans="1:6">
      <c r="A34" s="4" t="s">
        <v>92</v>
      </c>
      <c r="B34" s="5" t="s">
        <v>29</v>
      </c>
      <c r="C34" s="8" t="s">
        <v>122</v>
      </c>
      <c r="D34" s="6">
        <v>642.62</v>
      </c>
      <c r="E34" s="4" t="s">
        <v>123</v>
      </c>
      <c r="F34" s="7" t="s">
        <v>124</v>
      </c>
    </row>
    <row r="35" spans="1:6">
      <c r="A35" s="4" t="s">
        <v>94</v>
      </c>
      <c r="B35" s="5" t="s">
        <v>15</v>
      </c>
      <c r="C35" s="8" t="s">
        <v>125</v>
      </c>
      <c r="D35" s="6">
        <v>120</v>
      </c>
      <c r="E35" s="4" t="s">
        <v>126</v>
      </c>
      <c r="F35" s="7" t="s">
        <v>127</v>
      </c>
    </row>
    <row r="36" spans="1:6">
      <c r="A36" s="4" t="s">
        <v>98</v>
      </c>
      <c r="B36" s="5" t="s">
        <v>54</v>
      </c>
      <c r="C36" s="8" t="s">
        <v>128</v>
      </c>
      <c r="D36" s="6">
        <v>300</v>
      </c>
      <c r="E36" s="4" t="s">
        <v>129</v>
      </c>
      <c r="F36" s="7" t="s">
        <v>130</v>
      </c>
    </row>
    <row r="37" spans="1:6">
      <c r="A37" s="4" t="s">
        <v>100</v>
      </c>
      <c r="B37" s="5" t="s">
        <v>41</v>
      </c>
      <c r="C37" s="8" t="s">
        <v>131</v>
      </c>
      <c r="D37" s="6">
        <v>332.5</v>
      </c>
      <c r="E37" s="4" t="s">
        <v>132</v>
      </c>
      <c r="F37" s="7" t="s">
        <v>82</v>
      </c>
    </row>
    <row r="38" spans="1:6">
      <c r="A38" s="4" t="s">
        <v>103</v>
      </c>
      <c r="B38" s="5" t="s">
        <v>70</v>
      </c>
      <c r="C38" s="8" t="s">
        <v>133</v>
      </c>
      <c r="D38" s="6">
        <v>310.57</v>
      </c>
      <c r="E38" s="4" t="s">
        <v>132</v>
      </c>
      <c r="F38" s="7" t="s">
        <v>72</v>
      </c>
    </row>
    <row r="39" spans="1:6" ht="15.75" thickBot="1">
      <c r="A39" s="4" t="s">
        <v>104</v>
      </c>
      <c r="B39" s="9" t="s">
        <v>74</v>
      </c>
      <c r="C39" s="10" t="s">
        <v>134</v>
      </c>
      <c r="D39" s="11">
        <v>199.08</v>
      </c>
      <c r="E39" s="4" t="s">
        <v>19</v>
      </c>
      <c r="F39" s="7" t="s">
        <v>77</v>
      </c>
    </row>
    <row r="40" spans="1:6" ht="15.75" thickBot="1">
      <c r="A40" s="30" t="s">
        <v>135</v>
      </c>
      <c r="B40" s="31"/>
      <c r="C40" s="32"/>
      <c r="D40" s="12">
        <f>SUM(D6:D39)</f>
        <v>8403.75</v>
      </c>
    </row>
    <row r="41" spans="1:6">
      <c r="C41" s="3"/>
    </row>
    <row r="42" spans="1:6">
      <c r="C42" s="3"/>
    </row>
    <row r="43" spans="1:6">
      <c r="C43" s="3"/>
    </row>
    <row r="44" spans="1:6">
      <c r="C44" s="3"/>
    </row>
    <row r="45" spans="1:6">
      <c r="C45" s="3"/>
    </row>
    <row r="46" spans="1:6">
      <c r="C46" s="3"/>
    </row>
    <row r="47" spans="1:6">
      <c r="C47" s="3"/>
    </row>
    <row r="48" spans="1:6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</sheetData>
  <mergeCells count="4">
    <mergeCell ref="B4:B5"/>
    <mergeCell ref="A40:C40"/>
    <mergeCell ref="F4:F5"/>
    <mergeCell ref="A2:F2"/>
  </mergeCells>
  <pageMargins left="0.35433070866141736" right="0.27559055118110237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List2!Ispis_naslova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2024-01-12T07:15:45Z</dcterms:modified>
</cp:coreProperties>
</file>