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PI\putni troškovi ministara\"/>
    </mc:Choice>
  </mc:AlternateContent>
  <bookViews>
    <workbookView xWindow="0" yWindow="0" windowWidth="28800" windowHeight="12435"/>
  </bookViews>
  <sheets>
    <sheet name="Blaženka Divjak" sheetId="1" r:id="rId1"/>
  </sheets>
  <calcPr calcId="152511"/>
</workbook>
</file>

<file path=xl/calcChain.xml><?xml version="1.0" encoding="utf-8"?>
<calcChain xmlns="http://schemas.openxmlformats.org/spreadsheetml/2006/main">
  <c r="I12" i="1" l="1"/>
  <c r="M4" i="1" l="1"/>
  <c r="M5" i="1"/>
  <c r="M6" i="1"/>
  <c r="M7" i="1"/>
  <c r="M8" i="1"/>
  <c r="M9" i="1"/>
  <c r="M10" i="1"/>
  <c r="M11" i="1"/>
  <c r="M3" i="1"/>
  <c r="H4" i="1"/>
  <c r="H5" i="1"/>
  <c r="H6" i="1"/>
  <c r="H7" i="1"/>
  <c r="H8" i="1"/>
  <c r="H9" i="1"/>
  <c r="H10" i="1"/>
  <c r="H11" i="1"/>
  <c r="H3" i="1"/>
  <c r="E12" i="1" l="1"/>
  <c r="F12" i="1"/>
  <c r="G12" i="1"/>
  <c r="J12" i="1"/>
  <c r="K12" i="1"/>
  <c r="L12" i="1"/>
  <c r="N12" i="1"/>
  <c r="M12" i="1" l="1"/>
  <c r="H12" i="1"/>
</calcChain>
</file>

<file path=xl/sharedStrings.xml><?xml version="1.0" encoding="utf-8"?>
<sst xmlns="http://schemas.openxmlformats.org/spreadsheetml/2006/main" count="57" uniqueCount="49">
  <si>
    <t>Ljubljana</t>
  </si>
  <si>
    <t>Gospic-Split</t>
  </si>
  <si>
    <t>HR</t>
  </si>
  <si>
    <t>Virovitica</t>
  </si>
  <si>
    <t>Varaždin</t>
  </si>
  <si>
    <t>Knin</t>
  </si>
  <si>
    <t>Osijek</t>
  </si>
  <si>
    <t>Sarajevo</t>
  </si>
  <si>
    <t>Amsterdam</t>
  </si>
  <si>
    <t>Dubrovnik</t>
  </si>
  <si>
    <t>INO</t>
  </si>
  <si>
    <t>UKUPNO</t>
  </si>
  <si>
    <t>Dnevnice</t>
  </si>
  <si>
    <t>Avion</t>
  </si>
  <si>
    <t>Broj osoba u pratnji</t>
  </si>
  <si>
    <t>UKUPNO PRATNJA</t>
  </si>
  <si>
    <t>Reprezentacija</t>
  </si>
  <si>
    <t>UKUPNO MINISTRICA</t>
  </si>
  <si>
    <t>9 PUTOVANJA</t>
  </si>
  <si>
    <t>Br.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</si>
  <si>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</si>
  <si>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</si>
  <si>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</si>
  <si>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</si>
  <si>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</si>
  <si>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</si>
  <si>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</si>
  <si>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</si>
  <si>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</si>
  <si>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Odredište</t>
  </si>
  <si>
    <t>Datum putovanja - polazak</t>
  </si>
  <si>
    <t>Datum putovanja - povratak</t>
  </si>
  <si>
    <t>Iznos troškova smještaja (u kn)</t>
  </si>
  <si>
    <t xml:space="preserve">MINISTARSTVO ZNANOSTI I OBRAZOVANJA   </t>
  </si>
  <si>
    <r>
      <rPr>
        <b/>
        <sz val="12"/>
        <color theme="1"/>
        <rFont val="Calibri"/>
        <family val="2"/>
        <charset val="238"/>
        <scheme val="minor"/>
      </rPr>
      <t xml:space="preserve">PUTNI TROŠKOVI                                                                                                                                                                                                                                                                                     MINISTRICA  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charset val="238"/>
        <scheme val="minor"/>
      </rPr>
      <t>prof. dr. sc. Blaženka Divjak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  </t>
    </r>
  </si>
  <si>
    <t>18.9.2017.</t>
  </si>
  <si>
    <t>4.9.2017.</t>
  </si>
  <si>
    <t>30.8.2017.</t>
  </si>
  <si>
    <t>24.8.2017.</t>
  </si>
  <si>
    <t>4.8.2017.</t>
  </si>
  <si>
    <t>14.7.2017.</t>
  </si>
  <si>
    <t>6.7.2017.</t>
  </si>
  <si>
    <t>26.6.2017.</t>
  </si>
  <si>
    <t>18.6.2017.</t>
  </si>
  <si>
    <t>20.9.2017.</t>
  </si>
  <si>
    <t>5.8.2017.</t>
  </si>
  <si>
    <t>7.7.2017.</t>
  </si>
  <si>
    <t>3.7.2017.</t>
  </si>
  <si>
    <t>19.6.2017.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</si>
</sst>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4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4" fontId="16" fillId="0" borderId="0" xfId="0" applyNumberFormat="1" applyFont="1"/>
    <xf numFmtId="0" fontId="16" fillId="0" borderId="0" xfId="0" applyFont="1"/>
    <xf numFmtId="4" fontId="19" fillId="0" borderId="0" xfId="0" applyNumberFormat="1" applyFont="1"/>
    <xf numFmtId="0" fontId="19" fillId="0" borderId="0" xfId="0" applyFont="1"/>
    <xf numFmtId="0" fontId="0" fillId="0" borderId="10" xfId="0" applyBorder="1"/>
    <xf numFmtId="4" fontId="0" fillId="0" borderId="10" xfId="0" applyNumberFormat="1" applyBorder="1"/>
    <xf numFmtId="4" fontId="16" fillId="0" borderId="11" xfId="0" applyNumberFormat="1" applyFont="1" applyBorder="1"/>
    <xf numFmtId="4" fontId="19" fillId="0" borderId="11" xfId="0" applyNumberFormat="1" applyFont="1" applyBorder="1"/>
    <xf numFmtId="4" fontId="16" fillId="0" borderId="0" xfId="0" applyNumberFormat="1" applyFont="1" applyBorder="1"/>
    <xf numFmtId="0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3" borderId="12" xfId="0" applyFill="1" applyBorder="1" applyAlignment="1">
      <alignment horizontal="center" vertical="center" wrapText="1"/>
    </xf>
    <xf numFmtId="4" fontId="0" fillId="33" borderId="12" xfId="0" applyNumberFormat="1" applyFill="1" applyBorder="1" applyAlignment="1">
      <alignment horizontal="center" vertical="center" wrapText="1"/>
    </xf>
    <xf numFmtId="4" fontId="16" fillId="33" borderId="13" xfId="0" applyNumberFormat="1" applyFont="1" applyFill="1" applyBorder="1" applyAlignment="1">
      <alignment horizontal="center" vertical="center" wrapText="1"/>
    </xf>
    <xf numFmtId="4" fontId="19" fillId="33" borderId="13" xfId="0" applyNumberFormat="1" applyFont="1" applyFill="1" applyBorder="1" applyAlignment="1">
      <alignment horizontal="center" vertical="center" wrapText="1"/>
    </xf>
    <xf numFmtId="0" fontId="0" fillId="33" borderId="17" xfId="0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4" fontId="14" fillId="0" borderId="20" xfId="0" applyNumberFormat="1" applyFont="1" applyBorder="1"/>
    <xf numFmtId="4" fontId="18" fillId="0" borderId="21" xfId="0" applyNumberFormat="1" applyFont="1" applyBorder="1"/>
    <xf numFmtId="0" fontId="14" fillId="0" borderId="20" xfId="0" applyNumberFormat="1" applyFont="1" applyBorder="1" applyAlignment="1">
      <alignment horizontal="center" vertical="center"/>
    </xf>
    <xf numFmtId="4" fontId="18" fillId="0" borderId="22" xfId="0" applyNumberFormat="1" applyFont="1" applyBorder="1"/>
    <xf numFmtId="4" fontId="0" fillId="33" borderId="23" xfId="0" applyNumberFormat="1" applyFill="1" applyBorder="1" applyAlignment="1">
      <alignment horizontal="center" vertical="center" wrapText="1"/>
    </xf>
    <xf numFmtId="4" fontId="0" fillId="0" borderId="24" xfId="0" applyNumberFormat="1" applyBorder="1"/>
    <xf numFmtId="14" fontId="0" fillId="0" borderId="10" xfId="0" applyNumberFormat="1" applyBorder="1" applyAlignment="1">
      <alignment horizontal="right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809625</xdr:colOff>
          <xdr:row>0</xdr:row>
          <xdr:rowOff>171450</xdr:rowOff>
        </xdr:from>
        <xdr:to>
          <xdr:col>12</xdr:col>
          <xdr:colOff>114300</xdr:colOff>
          <xdr:row>0</xdr:row>
          <xdr:rowOff>552450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"/>
  <sheetViews>
    <sheetView tabSelected="1" zoomScaleNormal="100" workbookViewId="0">
      <selection activeCell="F26" sqref="F26"/>
    </sheetView>
  </sheetViews>
  <sheetFormatPr defaultRowHeight="15" x14ac:dyDescent="0.25"/>
  <cols>
    <col min="1" max="1" width="4.5703125" style="15" customWidth="1"/>
    <col min="2" max="3" width="11.42578125" customWidth="1"/>
    <col min="4" max="4" width="11.5703125" customWidth="1"/>
    <col min="7" max="7" width="15" customWidth="1"/>
    <col min="8" max="8" width="12.28515625" style="6" customWidth="1"/>
    <col min="9" max="9" width="10.85546875" customWidth="1"/>
    <col min="12" max="12" width="15" customWidth="1"/>
    <col min="13" max="13" width="9.140625" style="8"/>
    <col min="14" max="14" width="14.28515625" customWidth="1"/>
  </cols>
  <sheetData>
    <row r="1" spans="1:14" ht="45.75" customHeight="1" thickBot="1" x14ac:dyDescent="0.3">
      <c r="A1" s="31" t="s">
        <v>34</v>
      </c>
      <c r="B1" s="32"/>
      <c r="C1" s="32"/>
      <c r="D1" s="32"/>
      <c r="E1" s="32"/>
      <c r="F1" s="32"/>
      <c r="G1" s="32"/>
      <c r="H1" s="32"/>
      <c r="I1" s="32"/>
      <c r="J1" s="32"/>
      <c r="K1" s="33" t="s">
        <v>33</v>
      </c>
      <c r="L1" s="33"/>
      <c r="M1" s="33"/>
      <c r="N1" s="34"/>
    </row>
    <row r="2" spans="1:14" s="4" customFormat="1" ht="43.5" customHeight="1" x14ac:dyDescent="0.25">
      <c r="A2" s="20" t="s">
        <v>19</v>
      </c>
      <c r="B2" s="16" t="s">
        <v>30</v>
      </c>
      <c r="C2" s="16" t="s">
        <v>31</v>
      </c>
      <c r="D2" s="16" t="s">
        <v>29</v>
      </c>
      <c r="E2" s="17" t="s">
        <v>12</v>
      </c>
      <c r="F2" s="17" t="s">
        <v>13</v>
      </c>
      <c r="G2" s="17" t="s">
        <v>32</v>
      </c>
      <c r="H2" s="18" t="s">
        <v>17</v>
      </c>
      <c r="I2" s="17" t="s">
        <v>14</v>
      </c>
      <c r="J2" s="17" t="s">
        <v>12</v>
      </c>
      <c r="K2" s="17" t="s">
        <v>13</v>
      </c>
      <c r="L2" s="17" t="s">
        <v>32</v>
      </c>
      <c r="M2" s="19" t="s">
        <v>15</v>
      </c>
      <c r="N2" s="26" t="s">
        <v>16</v>
      </c>
    </row>
    <row r="3" spans="1:14" x14ac:dyDescent="0.25">
      <c r="A3" s="21" t="s">
        <v>20</v>
      </c>
      <c r="B3" s="28" t="s">
        <v>35</v>
      </c>
      <c r="C3" s="28" t="s">
        <v>44</v>
      </c>
      <c r="D3" s="9" t="s">
        <v>0</v>
      </c>
      <c r="E3" s="10">
        <v>745</v>
      </c>
      <c r="F3" s="10"/>
      <c r="G3" s="10">
        <v>1704.9</v>
      </c>
      <c r="H3" s="11">
        <f>SUM(E3:G3)</f>
        <v>2449.9</v>
      </c>
      <c r="I3" s="14">
        <v>0</v>
      </c>
      <c r="J3" s="10"/>
      <c r="K3" s="10"/>
      <c r="L3" s="10"/>
      <c r="M3" s="12">
        <f>SUM(J3:L3)</f>
        <v>0</v>
      </c>
      <c r="N3" s="27"/>
    </row>
    <row r="4" spans="1:14" x14ac:dyDescent="0.25">
      <c r="A4" s="21" t="s">
        <v>21</v>
      </c>
      <c r="B4" s="28" t="s">
        <v>36</v>
      </c>
      <c r="C4" s="28" t="s">
        <v>36</v>
      </c>
      <c r="D4" s="9" t="s">
        <v>1</v>
      </c>
      <c r="E4" s="10">
        <v>85</v>
      </c>
      <c r="F4" s="10"/>
      <c r="G4" s="10"/>
      <c r="H4" s="11">
        <f t="shared" ref="H4:H12" si="0">SUM(E4:G4)</f>
        <v>85</v>
      </c>
      <c r="I4" s="14">
        <v>1</v>
      </c>
      <c r="J4" s="10">
        <v>85</v>
      </c>
      <c r="K4" s="10"/>
      <c r="L4" s="10"/>
      <c r="M4" s="12">
        <f t="shared" ref="M4:M12" si="1">SUM(J4:L4)</f>
        <v>85</v>
      </c>
      <c r="N4" s="27"/>
    </row>
    <row r="5" spans="1:14" x14ac:dyDescent="0.25">
      <c r="A5" s="21" t="s">
        <v>22</v>
      </c>
      <c r="B5" s="28" t="s">
        <v>37</v>
      </c>
      <c r="C5" s="28" t="s">
        <v>37</v>
      </c>
      <c r="D5" s="9" t="s">
        <v>3</v>
      </c>
      <c r="E5" s="10">
        <v>85</v>
      </c>
      <c r="F5" s="10"/>
      <c r="G5" s="10"/>
      <c r="H5" s="11">
        <f t="shared" si="0"/>
        <v>85</v>
      </c>
      <c r="I5" s="14">
        <v>2</v>
      </c>
      <c r="J5" s="10">
        <v>170</v>
      </c>
      <c r="K5" s="10"/>
      <c r="L5" s="10"/>
      <c r="M5" s="12">
        <f t="shared" si="1"/>
        <v>170</v>
      </c>
      <c r="N5" s="27"/>
    </row>
    <row r="6" spans="1:14" x14ac:dyDescent="0.25">
      <c r="A6" s="21" t="s">
        <v>23</v>
      </c>
      <c r="B6" s="28" t="s">
        <v>38</v>
      </c>
      <c r="C6" s="28" t="s">
        <v>38</v>
      </c>
      <c r="D6" s="9" t="s">
        <v>4</v>
      </c>
      <c r="E6" s="10">
        <v>0</v>
      </c>
      <c r="F6" s="10"/>
      <c r="G6" s="10"/>
      <c r="H6" s="11">
        <f t="shared" si="0"/>
        <v>0</v>
      </c>
      <c r="I6" s="14">
        <v>3</v>
      </c>
      <c r="J6" s="10"/>
      <c r="K6" s="10"/>
      <c r="L6" s="10"/>
      <c r="M6" s="12">
        <f t="shared" si="1"/>
        <v>0</v>
      </c>
      <c r="N6" s="27"/>
    </row>
    <row r="7" spans="1:14" x14ac:dyDescent="0.25">
      <c r="A7" s="21" t="s">
        <v>24</v>
      </c>
      <c r="B7" s="28" t="s">
        <v>39</v>
      </c>
      <c r="C7" s="28" t="s">
        <v>45</v>
      </c>
      <c r="D7" s="9" t="s">
        <v>5</v>
      </c>
      <c r="E7" s="10">
        <v>255</v>
      </c>
      <c r="F7" s="10"/>
      <c r="G7" s="10"/>
      <c r="H7" s="11">
        <f t="shared" si="0"/>
        <v>255</v>
      </c>
      <c r="I7" s="14">
        <v>0</v>
      </c>
      <c r="J7" s="10"/>
      <c r="K7" s="10"/>
      <c r="L7" s="10"/>
      <c r="M7" s="12">
        <f t="shared" si="1"/>
        <v>0</v>
      </c>
      <c r="N7" s="27"/>
    </row>
    <row r="8" spans="1:14" x14ac:dyDescent="0.25">
      <c r="A8" s="21" t="s">
        <v>25</v>
      </c>
      <c r="B8" s="28" t="s">
        <v>40</v>
      </c>
      <c r="C8" s="28" t="s">
        <v>40</v>
      </c>
      <c r="D8" s="9" t="s">
        <v>6</v>
      </c>
      <c r="E8" s="10">
        <v>170</v>
      </c>
      <c r="F8" s="10"/>
      <c r="G8" s="10"/>
      <c r="H8" s="11">
        <f t="shared" si="0"/>
        <v>170</v>
      </c>
      <c r="I8" s="14">
        <v>1</v>
      </c>
      <c r="J8" s="10">
        <v>170</v>
      </c>
      <c r="K8" s="10"/>
      <c r="L8" s="10"/>
      <c r="M8" s="12">
        <f t="shared" si="1"/>
        <v>170</v>
      </c>
      <c r="N8" s="27"/>
    </row>
    <row r="9" spans="1:14" x14ac:dyDescent="0.25">
      <c r="A9" s="21" t="s">
        <v>26</v>
      </c>
      <c r="B9" s="28" t="s">
        <v>41</v>
      </c>
      <c r="C9" s="28" t="s">
        <v>46</v>
      </c>
      <c r="D9" s="9" t="s">
        <v>7</v>
      </c>
      <c r="E9" s="10">
        <v>223.95</v>
      </c>
      <c r="F9" s="10">
        <v>3216</v>
      </c>
      <c r="G9" s="10">
        <v>607.85</v>
      </c>
      <c r="H9" s="11">
        <f t="shared" si="0"/>
        <v>4047.7999999999997</v>
      </c>
      <c r="I9" s="14">
        <v>0</v>
      </c>
      <c r="J9" s="10"/>
      <c r="K9" s="10"/>
      <c r="L9" s="10"/>
      <c r="M9" s="12">
        <f t="shared" si="1"/>
        <v>0</v>
      </c>
      <c r="N9" s="27"/>
    </row>
    <row r="10" spans="1:14" x14ac:dyDescent="0.25">
      <c r="A10" s="21" t="s">
        <v>27</v>
      </c>
      <c r="B10" s="28" t="s">
        <v>42</v>
      </c>
      <c r="C10" s="28" t="s">
        <v>47</v>
      </c>
      <c r="D10" s="9" t="s">
        <v>8</v>
      </c>
      <c r="E10" s="10">
        <v>518.70000000000005</v>
      </c>
      <c r="F10" s="10"/>
      <c r="G10" s="10"/>
      <c r="H10" s="11">
        <f t="shared" si="0"/>
        <v>518.70000000000005</v>
      </c>
      <c r="I10" s="14">
        <v>0</v>
      </c>
      <c r="J10" s="10"/>
      <c r="K10" s="10"/>
      <c r="L10" s="10"/>
      <c r="M10" s="12">
        <f t="shared" si="1"/>
        <v>0</v>
      </c>
      <c r="N10" s="27"/>
    </row>
    <row r="11" spans="1:14" x14ac:dyDescent="0.25">
      <c r="A11" s="21" t="s">
        <v>28</v>
      </c>
      <c r="B11" s="28" t="s">
        <v>43</v>
      </c>
      <c r="C11" s="28" t="s">
        <v>48</v>
      </c>
      <c r="D11" s="9" t="s">
        <v>9</v>
      </c>
      <c r="E11" s="10">
        <v>255</v>
      </c>
      <c r="F11" s="10"/>
      <c r="G11" s="10">
        <v>807</v>
      </c>
      <c r="H11" s="11">
        <f t="shared" si="0"/>
        <v>1062</v>
      </c>
      <c r="I11" s="14">
        <v>0</v>
      </c>
      <c r="J11" s="10"/>
      <c r="K11" s="10"/>
      <c r="L11" s="10"/>
      <c r="M11" s="12">
        <f t="shared" si="1"/>
        <v>0</v>
      </c>
      <c r="N11" s="27"/>
    </row>
    <row r="12" spans="1:14" s="2" customFormat="1" ht="15.75" thickBot="1" x14ac:dyDescent="0.3">
      <c r="A12" s="29" t="s">
        <v>11</v>
      </c>
      <c r="B12" s="30"/>
      <c r="C12" s="30"/>
      <c r="D12" s="30"/>
      <c r="E12" s="22">
        <f>SUM(E3:E11)</f>
        <v>2337.65</v>
      </c>
      <c r="F12" s="22">
        <f>SUM(F3:F11)</f>
        <v>3216</v>
      </c>
      <c r="G12" s="22">
        <f>SUM(G3:G11)</f>
        <v>3119.75</v>
      </c>
      <c r="H12" s="23">
        <f t="shared" si="0"/>
        <v>8673.4</v>
      </c>
      <c r="I12" s="24">
        <f>SUM(I3:I11)</f>
        <v>7</v>
      </c>
      <c r="J12" s="22">
        <f>SUM(J3:J11)</f>
        <v>425</v>
      </c>
      <c r="K12" s="22">
        <f>SUM(K3:K11)</f>
        <v>0</v>
      </c>
      <c r="L12" s="22">
        <f>SUM(L3:L11)</f>
        <v>0</v>
      </c>
      <c r="M12" s="23">
        <f t="shared" si="1"/>
        <v>425</v>
      </c>
      <c r="N12" s="25">
        <f>SUM(N3:N11)</f>
        <v>0</v>
      </c>
    </row>
    <row r="13" spans="1:14" x14ac:dyDescent="0.25">
      <c r="E13" s="1"/>
      <c r="F13" s="1"/>
      <c r="G13" s="1"/>
      <c r="H13" s="13"/>
      <c r="I13" s="1"/>
      <c r="J13" s="1"/>
      <c r="K13" s="1"/>
      <c r="L13" s="1"/>
      <c r="M13" s="7"/>
      <c r="N13" s="1"/>
    </row>
    <row r="14" spans="1:14" x14ac:dyDescent="0.25">
      <c r="C14" s="2" t="s">
        <v>2</v>
      </c>
      <c r="D14" s="3">
        <v>6</v>
      </c>
      <c r="E14" s="1"/>
      <c r="F14" s="1"/>
      <c r="G14" s="1"/>
      <c r="H14" s="5"/>
      <c r="I14" s="1"/>
      <c r="J14" s="1"/>
      <c r="K14" s="1"/>
      <c r="L14" s="1"/>
      <c r="M14" s="7"/>
      <c r="N14" s="1"/>
    </row>
    <row r="15" spans="1:14" x14ac:dyDescent="0.25">
      <c r="C15" s="2" t="s">
        <v>10</v>
      </c>
      <c r="D15" s="3">
        <v>3</v>
      </c>
    </row>
    <row r="16" spans="1:14" x14ac:dyDescent="0.25">
      <c r="C16" s="2" t="s">
        <v>11</v>
      </c>
      <c r="D16" s="3" t="s">
        <v>18</v>
      </c>
    </row>
  </sheetData>
  <mergeCells count="3">
    <mergeCell ref="A12:D12"/>
    <mergeCell ref="A1:J1"/>
    <mergeCell ref="K1:N1"/>
  </mergeCells>
  <printOptions horizontalCentered="1" verticalCentered="1"/>
  <pageMargins left="0.31496062992125984" right="0.31496062992125984" top="0.74803149606299213" bottom="0.55118110236220474" header="0" footer="0"/>
  <pageSetup paperSize="9" scale="80" orientation="landscape" horizontalDpi="1200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11</xdr:col>
                <xdr:colOff>809625</xdr:colOff>
                <xdr:row>0</xdr:row>
                <xdr:rowOff>171450</xdr:rowOff>
              </from>
              <to>
                <xdr:col>12</xdr:col>
                <xdr:colOff>114300</xdr:colOff>
                <xdr:row>0</xdr:row>
                <xdr:rowOff>552450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Blaženka Divjak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Capan</dc:creator>
  <cp:lastModifiedBy>jilicdre</cp:lastModifiedBy>
  <cp:lastPrinted>2017-10-06T09:19:37Z</cp:lastPrinted>
  <dcterms:created xsi:type="dcterms:W3CDTF">2017-09-14T13:20:45Z</dcterms:created>
  <dcterms:modified xsi:type="dcterms:W3CDTF">2017-10-10T08:03:46Z</dcterms:modified>
</cp:coreProperties>
</file>